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65416" windowWidth="10830" windowHeight="1129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externalReferences>
    <externalReference r:id="rId8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 localSheetId="2">'Contents'!#REF!</definedName>
    <definedName name="table1" localSheetId="3">'Contents'!#REF!</definedName>
    <definedName name="table1" localSheetId="4">'[1]Contents'!#REF!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<sst xmlns="http://schemas.openxmlformats.org/spreadsheetml/2006/main" count="115" uniqueCount="67">
  <si>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</si>
  <si>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</si>
  <si>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</si>
  <si>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</si>
  <si>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</si>
  <si>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</si>
  <si>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</si>
  <si>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</si>
  <si>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</si>
  <si>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</si>
  <si>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</si>
  <si>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</si>
  <si>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Headline Progress Indicator:</t>
  </si>
  <si>
    <t>%</t>
  </si>
  <si>
    <t>Source:</t>
  </si>
  <si>
    <t>Senate</t>
  </si>
  <si>
    <t>(a) Total votes as a percentage of enrolment. Elections for the House of Representatives and Senate do not need to be held on the same date.</t>
  </si>
  <si>
    <t>-</t>
  </si>
  <si>
    <r>
      <rPr>
        <sz val="8"/>
        <rFont val="Arial"/>
        <family val="2"/>
      </rPr>
      <t xml:space="preserve">Australian Electoral Commission (AEC), </t>
    </r>
    <r>
      <rPr>
        <u val="single"/>
        <sz val="8"/>
        <color indexed="12"/>
        <rFont val="Arial"/>
        <family val="2"/>
      </rPr>
      <t>National enrolment figures by state/territory</t>
    </r>
    <r>
      <rPr>
        <sz val="8"/>
        <rFont val="Arial"/>
        <family val="2"/>
      </rPr>
      <t>, viewed 23 September 2013, &lt;http://www.aec.gov.au/&gt;</t>
    </r>
  </si>
  <si>
    <r>
      <rPr>
        <sz val="8"/>
        <rFont val="Arial"/>
        <family val="2"/>
      </rPr>
      <t xml:space="preserve">Australian Electoral Commission (AEC) 2012, </t>
    </r>
    <r>
      <rPr>
        <u val="single"/>
        <sz val="8"/>
        <color indexed="12"/>
        <rFont val="Arial"/>
        <family val="2"/>
      </rPr>
      <t>Who voted in previous referendums and elections</t>
    </r>
    <r>
      <rPr>
        <sz val="8"/>
        <rFont val="Arial"/>
        <family val="2"/>
      </rPr>
      <t>, viewed 23 September 2013, &lt;http://www.aec.gov.au/&gt;</t>
    </r>
  </si>
  <si>
    <t>1370.0 Measures of Australia's Progress, 2013 - Progress Indicators for Participation</t>
  </si>
  <si>
    <t>Access and opportunity</t>
  </si>
  <si>
    <t>Taking responsibility</t>
  </si>
  <si>
    <t>Awareness and understanding</t>
  </si>
  <si>
    <t>Participation</t>
  </si>
  <si>
    <t>Involvement in decision making</t>
  </si>
  <si>
    <t>All persons</t>
  </si>
  <si>
    <t>* estimate has a relative standard error of 25% to 50% and should be used with caution</t>
  </si>
  <si>
    <t>Males</t>
  </si>
  <si>
    <t>Females</t>
  </si>
  <si>
    <t>Persons</t>
  </si>
  <si>
    <t>Data gap</t>
  </si>
  <si>
    <t>^ estimate has a relative standard error of 10% to less than 25% and should be used with caution</t>
  </si>
  <si>
    <t>Released at 11.30am (CANBERRA TIME) 14/11/2013</t>
  </si>
  <si>
    <t>New South Wales</t>
  </si>
  <si>
    <t>Victoria</t>
  </si>
  <si>
    <t>Queensland</t>
  </si>
  <si>
    <t>Western Australia</t>
  </si>
  <si>
    <t>Northern Territory</t>
  </si>
  <si>
    <t>Australian Capital Territory</t>
  </si>
  <si>
    <t>Australia</t>
  </si>
  <si>
    <t>South Australia</t>
  </si>
  <si>
    <t>Tasmania</t>
  </si>
  <si>
    <t>House of Reps.</t>
  </si>
  <si>
    <t>18-24</t>
  </si>
  <si>
    <t>25-34</t>
  </si>
  <si>
    <t>35-44</t>
  </si>
  <si>
    <t>45-54</t>
  </si>
  <si>
    <t>55-64</t>
  </si>
  <si>
    <t>65-74</t>
  </si>
  <si>
    <t>75-84</t>
  </si>
  <si>
    <t>85 and over</t>
  </si>
  <si>
    <t>Age group (years)</t>
  </si>
  <si>
    <t>(a) At 30 June.</t>
  </si>
  <si>
    <t>Table 3 - Active participation in civic and political groups(a)(b) — 2006, 2010</t>
  </si>
  <si>
    <t>(a) Persons aged 18 years and over.</t>
  </si>
  <si>
    <t>(b) Proportion of persons that have actively participated in a civic or political group(s) in the last 12 months.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</si>
  <si>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General Social Survey: Summary Results, Australia, 2006 &amp; 2010</t>
    </r>
    <r>
      <rPr>
        <sz val="8"/>
        <rFont val="Arial"/>
        <family val="2"/>
      </rPr>
      <t xml:space="preserve"> (cat. no. 4159.0)</t>
    </r>
  </si>
  <si>
    <t>Table 4 - Overseas-born Australian residents (who have lived here for five years or more) who are Australian citizens — 1991–2011</t>
  </si>
  <si>
    <t>Table 1 - Eligible Australians enrolled to vote(a) — 2010–2013</t>
  </si>
  <si>
    <t>Table 2 - Voter turnout at federal elections(a) — 1901–2010</t>
  </si>
  <si>
    <t>Eligible Australians enrolled to vote — 2010–2013</t>
  </si>
  <si>
    <t>Voter turnout at federal elections — 1901–2010</t>
  </si>
  <si>
    <t>Active participation in civic and political groups — 2006, 2010</t>
  </si>
  <si>
    <t>Overseas-born Australian residents (who have lived here for five years or more) who are Australian citizens — 1991–2011</t>
  </si>
  <si>
    <t>Elements within Participation</t>
  </si>
  <si>
    <t>ABS data available on request, Census of Population and Housing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</si>
</sst>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*&quot;&quot;&quot;&quot;&quot;0.0&quot;&quot;"/>
    <numFmt numFmtId="166" formatCode="&quot;&quot;#,##0.0&quot;&quot;"/>
    <numFmt numFmtId="167" formatCode="&quot;*&quot;#,##0.0&quot;&quot;"/>
    <numFmt numFmtId="168" formatCode="#,##0.0"/>
    <numFmt numFmtId="169" formatCode="&quot;^&quot;&quot;&quot;&quot;&quot;0.0&quot;&quot;"/>
  </numFmts>
  <fonts count="52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53" applyFill="1" applyAlignment="1" applyProtection="1">
      <alignment/>
      <protection/>
    </xf>
    <xf numFmtId="0" fontId="5" fillId="33" borderId="0" xfId="53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3" applyFont="1" applyFill="1" applyAlignment="1" applyProtection="1">
      <alignment horizontal="left" wrapText="1"/>
      <protection/>
    </xf>
    <xf numFmtId="0" fontId="8" fillId="0" borderId="0" xfId="53" applyFont="1" applyAlignment="1" applyProtection="1">
      <alignment horizontal="right"/>
      <protection/>
    </xf>
    <xf numFmtId="0" fontId="8" fillId="0" borderId="0" xfId="53" applyFont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9" fillId="33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0" fillId="33" borderId="11" xfId="0" applyFont="1" applyFill="1" applyBorder="1" applyAlignment="1">
      <alignment horizontal="left" vertical="center" indent="10"/>
    </xf>
    <xf numFmtId="0" fontId="10" fillId="33" borderId="0" xfId="0" applyFont="1" applyFill="1" applyAlignment="1">
      <alignment horizontal="left" vertical="center" indent="10"/>
    </xf>
    <xf numFmtId="0" fontId="6" fillId="0" borderId="0" xfId="53" applyFont="1" applyAlignment="1" applyProtection="1">
      <alignment/>
      <protection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8" fillId="0" borderId="0" xfId="53" applyFont="1" applyBorder="1" applyAlignment="1" applyProtection="1">
      <alignment horizontal="right"/>
      <protection/>
    </xf>
    <xf numFmtId="0" fontId="3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8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3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53" applyFont="1" applyBorder="1" applyAlignment="1" applyProtection="1">
      <alignment horizontal="right"/>
      <protection/>
    </xf>
    <xf numFmtId="0" fontId="8" fillId="0" borderId="0" xfId="53" applyFont="1" applyBorder="1" applyAlignment="1" applyProtection="1">
      <alignment/>
      <protection/>
    </xf>
    <xf numFmtId="0" fontId="7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32" fillId="0" borderId="0" xfId="0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164" fontId="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 wrapText="1"/>
    </xf>
    <xf numFmtId="1" fontId="4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2" xfId="0" applyNumberFormat="1" applyFont="1" applyBorder="1" applyAlignment="1">
      <alignment horizontal="right" wrapText="1"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1" fontId="3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8" fillId="0" borderId="0" xfId="53" applyFont="1" applyAlignment="1" applyProtection="1">
      <alignment/>
      <protection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asures%20of%20Australia's%20Progress\1370.0%20-%20Main%20MAP\MAP%202013\Content\Society\Community%20Connections%20and%20Diversity\Data%20cube\13700_2013_Community%20connections%20and%20divers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"/>
      <sheetName val=" Table 1.1"/>
      <sheetName val="Table 1.2"/>
      <sheetName val=" Table 2"/>
      <sheetName val=" Table 2.1"/>
      <sheetName val="Table 2.2"/>
      <sheetName val="Table 3"/>
      <sheetName val="Table 3.1"/>
      <sheetName val="Table 3.2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ec.gov.au/Enrolling_to_vote/Enrolment_stats/national/index.htm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c.gov.au/Elections/australian_electoral_history/Voter_Turnout.htm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4159.0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1" customWidth="1"/>
    <col min="4" max="4" width="52" style="0" customWidth="1"/>
  </cols>
  <sheetData>
    <row r="1" spans="1:3" s="4" customFormat="1" ht="60" customHeight="1">
      <c r="A1" s="24" t="s">
        <v>3</v>
      </c>
      <c r="C1" s="19"/>
    </row>
    <row r="2" spans="1:3" s="2" customFormat="1" ht="19.5" customHeight="1">
      <c r="A2" s="16" t="s">
        <v>20</v>
      </c>
      <c r="C2" s="1"/>
    </row>
    <row r="3" spans="1:3" s="7" customFormat="1" ht="12.75" customHeight="1">
      <c r="A3" s="21" t="s">
        <v>33</v>
      </c>
      <c r="C3" s="12"/>
    </row>
    <row r="4" spans="2:3" s="7" customFormat="1" ht="12.75" customHeight="1">
      <c r="B4" s="27"/>
      <c r="C4" s="12"/>
    </row>
    <row r="5" s="7" customFormat="1" ht="19.5" customHeight="1">
      <c r="B5" s="20" t="s">
        <v>1</v>
      </c>
    </row>
    <row r="6" s="7" customFormat="1" ht="12.75" customHeight="1">
      <c r="B6" s="9" t="s">
        <v>2</v>
      </c>
    </row>
    <row r="7" spans="2:3" s="7" customFormat="1" ht="12.75" customHeight="1">
      <c r="B7" s="14"/>
      <c r="C7" s="13"/>
    </row>
    <row r="8" spans="2:3" s="7" customFormat="1" ht="12.75" customHeight="1">
      <c r="B8" s="28"/>
      <c r="C8" s="29" t="s">
        <v>24</v>
      </c>
    </row>
    <row r="9" spans="2:3" s="7" customFormat="1" ht="12.75" customHeight="1">
      <c r="B9" s="30"/>
      <c r="C9" s="31" t="s">
        <v>12</v>
      </c>
    </row>
    <row r="10" spans="2:3" s="7" customFormat="1" ht="12.75" customHeight="1">
      <c r="B10" s="44">
        <v>1</v>
      </c>
      <c r="C10" s="17" t="s">
        <v>61</v>
      </c>
    </row>
    <row r="11" spans="2:3" s="7" customFormat="1" ht="12.75" customHeight="1">
      <c r="B11" s="32"/>
      <c r="C11" s="33"/>
    </row>
    <row r="12" spans="2:3" s="7" customFormat="1" ht="12.75" customHeight="1">
      <c r="B12" s="32"/>
      <c r="C12" s="29" t="s">
        <v>65</v>
      </c>
    </row>
    <row r="13" spans="2:3" s="7" customFormat="1" ht="12.75" customHeight="1">
      <c r="B13" s="32"/>
      <c r="C13" s="29"/>
    </row>
    <row r="14" spans="2:3" s="7" customFormat="1" ht="12.75" customHeight="1">
      <c r="B14" s="32"/>
      <c r="C14" s="34" t="s">
        <v>25</v>
      </c>
    </row>
    <row r="15" spans="2:3" s="7" customFormat="1" ht="12.75" customHeight="1">
      <c r="B15" s="30"/>
      <c r="C15" s="31" t="s">
        <v>7</v>
      </c>
    </row>
    <row r="16" spans="2:3" s="7" customFormat="1" ht="12.75" customHeight="1">
      <c r="B16" s="44">
        <v>2</v>
      </c>
      <c r="C16" s="17" t="s">
        <v>62</v>
      </c>
    </row>
    <row r="17" spans="2:3" s="7" customFormat="1" ht="12.75" customHeight="1">
      <c r="B17" s="32"/>
      <c r="C17" s="17"/>
    </row>
    <row r="18" spans="2:3" s="7" customFormat="1" ht="12.75" customHeight="1">
      <c r="B18" s="32"/>
      <c r="C18" s="34" t="s">
        <v>23</v>
      </c>
    </row>
    <row r="19" spans="2:3" s="7" customFormat="1" ht="12.75">
      <c r="B19" s="30"/>
      <c r="C19" s="31" t="s">
        <v>7</v>
      </c>
    </row>
    <row r="20" spans="2:3" ht="12.75" customHeight="1">
      <c r="B20" s="32"/>
      <c r="C20" s="17" t="s">
        <v>31</v>
      </c>
    </row>
    <row r="21" spans="2:3" s="7" customFormat="1" ht="12.75" customHeight="1">
      <c r="B21" s="32"/>
      <c r="C21" s="33"/>
    </row>
    <row r="22" spans="2:3" s="7" customFormat="1" ht="12.75" customHeight="1">
      <c r="B22" s="32"/>
      <c r="C22" s="34" t="s">
        <v>21</v>
      </c>
    </row>
    <row r="23" spans="2:3" s="7" customFormat="1" ht="12.75" customHeight="1">
      <c r="B23" s="30"/>
      <c r="C23" s="31" t="s">
        <v>7</v>
      </c>
    </row>
    <row r="24" spans="2:3" ht="12.75" customHeight="1">
      <c r="B24" s="44">
        <v>3</v>
      </c>
      <c r="C24" s="17" t="s">
        <v>63</v>
      </c>
    </row>
    <row r="25" spans="2:3" s="7" customFormat="1" ht="11.25">
      <c r="B25" s="32"/>
      <c r="C25" s="33"/>
    </row>
    <row r="26" spans="2:3" ht="12.75" customHeight="1">
      <c r="B26" s="32"/>
      <c r="C26" s="34" t="s">
        <v>22</v>
      </c>
    </row>
    <row r="27" spans="2:3" s="7" customFormat="1" ht="12.75" customHeight="1">
      <c r="B27" s="30"/>
      <c r="C27" s="31" t="s">
        <v>7</v>
      </c>
    </row>
    <row r="28" spans="2:3" s="7" customFormat="1" ht="12.75" customHeight="1">
      <c r="B28" s="44">
        <v>4</v>
      </c>
      <c r="C28" s="17" t="s">
        <v>64</v>
      </c>
    </row>
    <row r="29" spans="2:3" ht="12.75" customHeight="1">
      <c r="B29" s="22"/>
      <c r="C29" s="23"/>
    </row>
    <row r="30" spans="2:3" ht="12.75" customHeight="1">
      <c r="B30" s="15"/>
      <c r="C30" s="15"/>
    </row>
    <row r="31" spans="2:3" ht="12.75" customHeight="1">
      <c r="B31" s="26" t="s">
        <v>4</v>
      </c>
      <c r="C31" s="3"/>
    </row>
    <row r="32" spans="2:3" ht="12.75" customHeight="1">
      <c r="B32" s="20"/>
      <c r="C32" s="15"/>
    </row>
    <row r="33" spans="2:3" ht="12.75" customHeight="1">
      <c r="B33" s="36" t="s">
        <v>8</v>
      </c>
      <c r="C33" s="35"/>
    </row>
    <row r="34" spans="2:3" ht="12.75" customHeight="1">
      <c r="B34" s="15" t="s">
        <v>9</v>
      </c>
      <c r="C34"/>
    </row>
    <row r="35" spans="2:3" ht="12.75" customHeight="1">
      <c r="B35" s="45" t="s">
        <v>10</v>
      </c>
      <c r="C35" s="45"/>
    </row>
    <row r="36" spans="2:3" ht="12.75" customHeight="1">
      <c r="B36" s="18"/>
      <c r="C36" s="15"/>
    </row>
    <row r="37" spans="2:3" ht="12.75" customHeight="1">
      <c r="B37" s="8" t="s">
        <v>0</v>
      </c>
      <c r="C37" s="15"/>
    </row>
    <row r="38" ht="12.75" customHeight="1"/>
    <row r="39" spans="2:3" ht="30" customHeight="1">
      <c r="B39" s="80" t="s">
        <v>5</v>
      </c>
      <c r="C39" s="80"/>
    </row>
    <row r="40" ht="12.75" customHeight="1"/>
    <row r="41" spans="2:3" ht="12.75" customHeight="1">
      <c r="B41" s="81" t="s">
        <v>6</v>
      </c>
      <c r="C41" s="81"/>
    </row>
  </sheetData>
  <sheetProtection/>
  <mergeCells count="2">
    <mergeCell ref="B39:C39"/>
    <mergeCell ref="B41:C41"/>
  </mergeCells>
  <hyperlinks>
    <hyperlink ref="B31:C31" r:id="rId1" display="More information available from the ABS web site"/>
    <hyperlink ref="B41:C41" r:id="rId2" display="© Commonwealth of Australia &lt;&lt;yyyy&gt;&gt;"/>
    <hyperlink ref="B10" location="'Table 1'!B8" display="'Table 1'!B8"/>
    <hyperlink ref="B16" location="'Table 2'!A1" display="'Table 2'!A1"/>
    <hyperlink ref="B24" location="'Table 3'!A1" display="'Table 3'!A1"/>
    <hyperlink ref="B28" location="'Table 4'!A1" display="'Table 4'!A1"/>
    <hyperlink ref="B35" r:id="rId3" display="About MAP"/>
    <hyperlink ref="B34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pans="1:6" s="4" customFormat="1" ht="60" customHeight="1">
      <c r="A1" s="25" t="s">
        <v>3</v>
      </c>
      <c r="D1" s="6"/>
      <c r="F1" s="5"/>
    </row>
    <row r="2" s="66" customFormat="1" ht="19.5" customHeight="1">
      <c r="A2" s="16" t="str">
        <f>Contents!A2</f>
        <v>1370.0 Measures of Australia's Progress, 2013 - Progress Indicators for Participation</v>
      </c>
    </row>
    <row r="3" s="67" customFormat="1" ht="12.75">
      <c r="A3" s="43" t="str">
        <f>Contents!A3</f>
        <v>Released at 11.30am (CANBERRA TIME) 14/11/2013</v>
      </c>
    </row>
    <row r="4" s="67" customFormat="1" ht="19.5" customHeight="1">
      <c r="A4" s="39" t="s">
        <v>59</v>
      </c>
    </row>
    <row r="5" s="10" customFormat="1" ht="11.25">
      <c r="A5" s="46"/>
    </row>
    <row r="6" spans="1:10" s="10" customFormat="1" ht="33.75">
      <c r="A6" s="46"/>
      <c r="B6" s="41" t="s">
        <v>34</v>
      </c>
      <c r="C6" s="41" t="s">
        <v>35</v>
      </c>
      <c r="D6" s="41" t="s">
        <v>36</v>
      </c>
      <c r="E6" s="41" t="s">
        <v>41</v>
      </c>
      <c r="F6" s="41" t="s">
        <v>37</v>
      </c>
      <c r="G6" s="41" t="s">
        <v>42</v>
      </c>
      <c r="H6" s="41" t="s">
        <v>38</v>
      </c>
      <c r="I6" s="41" t="s">
        <v>39</v>
      </c>
      <c r="J6" s="41" t="s">
        <v>40</v>
      </c>
    </row>
    <row r="7" spans="1:10" s="10" customFormat="1" ht="11.25">
      <c r="A7" s="37" t="s">
        <v>11</v>
      </c>
      <c r="B7" s="69" t="s">
        <v>13</v>
      </c>
      <c r="C7" s="52" t="s">
        <v>13</v>
      </c>
      <c r="D7" s="52" t="s">
        <v>13</v>
      </c>
      <c r="E7" s="52" t="s">
        <v>13</v>
      </c>
      <c r="F7" s="52" t="s">
        <v>13</v>
      </c>
      <c r="G7" s="52" t="s">
        <v>13</v>
      </c>
      <c r="H7" s="52" t="s">
        <v>13</v>
      </c>
      <c r="I7" s="52" t="s">
        <v>13</v>
      </c>
      <c r="J7" s="52" t="s">
        <v>13</v>
      </c>
    </row>
    <row r="8" spans="1:10" s="10" customFormat="1" ht="11.25">
      <c r="A8" s="10">
        <v>2010</v>
      </c>
      <c r="B8" s="60">
        <v>90.8</v>
      </c>
      <c r="C8" s="60">
        <v>90.9</v>
      </c>
      <c r="D8" s="60">
        <v>86.1</v>
      </c>
      <c r="E8" s="60">
        <v>92.9</v>
      </c>
      <c r="F8" s="60">
        <v>87.7</v>
      </c>
      <c r="G8" s="60">
        <v>94.5</v>
      </c>
      <c r="H8" s="60">
        <v>74.5</v>
      </c>
      <c r="I8" s="60">
        <v>93.8</v>
      </c>
      <c r="J8" s="60">
        <v>89.7</v>
      </c>
    </row>
    <row r="9" spans="1:10" s="10" customFormat="1" ht="11.25">
      <c r="A9" s="10">
        <v>2011</v>
      </c>
      <c r="B9" s="60">
        <v>91.60000000000001</v>
      </c>
      <c r="C9" s="60">
        <v>92.10000000000001</v>
      </c>
      <c r="D9" s="60">
        <v>88</v>
      </c>
      <c r="E9" s="60">
        <v>92.5</v>
      </c>
      <c r="F9" s="60">
        <v>89.1</v>
      </c>
      <c r="G9" s="60">
        <v>95.19999999999999</v>
      </c>
      <c r="H9" s="60">
        <v>78.4</v>
      </c>
      <c r="I9" s="60">
        <v>94.69999999999999</v>
      </c>
      <c r="J9" s="60">
        <v>90.9</v>
      </c>
    </row>
    <row r="10" spans="1:10" s="10" customFormat="1" ht="11.25">
      <c r="A10" s="10">
        <v>2012</v>
      </c>
      <c r="B10" s="60">
        <v>91</v>
      </c>
      <c r="C10" s="60">
        <v>92.2</v>
      </c>
      <c r="D10" s="60">
        <v>89.4</v>
      </c>
      <c r="E10" s="60">
        <v>92.5</v>
      </c>
      <c r="F10" s="60">
        <v>86</v>
      </c>
      <c r="G10" s="60">
        <v>94.19999999999999</v>
      </c>
      <c r="H10" s="60">
        <v>78.9</v>
      </c>
      <c r="I10" s="60">
        <v>92.7</v>
      </c>
      <c r="J10" s="60">
        <v>90.60000000000001</v>
      </c>
    </row>
    <row r="11" spans="1:10" s="10" customFormat="1" ht="11.25">
      <c r="A11" s="10">
        <v>2013</v>
      </c>
      <c r="B11" s="60">
        <v>92.60000000000001</v>
      </c>
      <c r="C11" s="60">
        <v>92.7</v>
      </c>
      <c r="D11" s="60">
        <v>87.7</v>
      </c>
      <c r="E11" s="60">
        <v>93</v>
      </c>
      <c r="F11" s="60">
        <v>89.7</v>
      </c>
      <c r="G11" s="60">
        <v>94.19999999999999</v>
      </c>
      <c r="H11" s="60">
        <v>81.10000000000001</v>
      </c>
      <c r="I11" s="60">
        <v>96.1</v>
      </c>
      <c r="J11" s="60">
        <v>91.4</v>
      </c>
    </row>
    <row r="12" spans="2:10" s="10" customFormat="1" ht="11.25">
      <c r="B12" s="60"/>
      <c r="C12" s="60"/>
      <c r="D12" s="60"/>
      <c r="E12" s="60"/>
      <c r="F12" s="60"/>
      <c r="G12" s="60"/>
      <c r="H12" s="60"/>
      <c r="I12" s="60"/>
      <c r="J12" s="60"/>
    </row>
    <row r="13" spans="1:10" s="10" customFormat="1" ht="11.25">
      <c r="A13" s="10" t="s">
        <v>53</v>
      </c>
      <c r="B13" s="60"/>
      <c r="C13" s="60"/>
      <c r="D13" s="60"/>
      <c r="E13" s="60"/>
      <c r="F13" s="60"/>
      <c r="G13" s="60"/>
      <c r="H13" s="60"/>
      <c r="I13" s="60"/>
      <c r="J13" s="60"/>
    </row>
    <row r="14" s="10" customFormat="1" ht="11.25"/>
    <row r="15" spans="1:2" s="10" customFormat="1" ht="11.25">
      <c r="A15" s="10" t="s">
        <v>14</v>
      </c>
      <c r="B15" s="15" t="s">
        <v>18</v>
      </c>
    </row>
    <row r="16" s="10" customFormat="1" ht="11.25"/>
    <row r="17" s="10" customFormat="1" ht="11.25">
      <c r="A17" s="45" t="s">
        <v>6</v>
      </c>
    </row>
  </sheetData>
  <sheetProtection/>
  <hyperlinks>
    <hyperlink ref="B15" r:id="rId1" display="Australian Electoral Commission (AEC), National enrolment figures by state/territory, last accessed 13 September 2013 &lt;http://www.aec.gov.au/&gt;"/>
    <hyperlink ref="A17" r:id="rId2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3" width="11.83203125" style="0" customWidth="1"/>
  </cols>
  <sheetData>
    <row r="1" spans="1:3" s="4" customFormat="1" ht="60" customHeight="1">
      <c r="A1" s="25" t="s">
        <v>3</v>
      </c>
      <c r="C1" s="6"/>
    </row>
    <row r="2" s="66" customFormat="1" ht="19.5" customHeight="1">
      <c r="A2" s="16" t="str">
        <f>Contents!A2</f>
        <v>1370.0 Measures of Australia's Progress, 2013 - Progress Indicators for Participation</v>
      </c>
    </row>
    <row r="3" s="67" customFormat="1" ht="12.75">
      <c r="A3" s="43" t="str">
        <f>Contents!A3</f>
        <v>Released at 11.30am (CANBERRA TIME) 14/11/2013</v>
      </c>
    </row>
    <row r="4" s="67" customFormat="1" ht="19.5" customHeight="1">
      <c r="A4" s="39" t="s">
        <v>60</v>
      </c>
    </row>
    <row r="5" s="10" customFormat="1" ht="11.25">
      <c r="A5" s="46"/>
    </row>
    <row r="6" spans="1:3" s="10" customFormat="1" ht="33.75" customHeight="1">
      <c r="A6" s="46"/>
      <c r="B6" s="41" t="s">
        <v>43</v>
      </c>
      <c r="C6" s="41" t="s">
        <v>15</v>
      </c>
    </row>
    <row r="7" spans="1:3" s="10" customFormat="1" ht="11.25">
      <c r="A7" s="37" t="s">
        <v>11</v>
      </c>
      <c r="B7" s="52" t="s">
        <v>13</v>
      </c>
      <c r="C7" s="69" t="s">
        <v>13</v>
      </c>
    </row>
    <row r="8" spans="1:3" s="10" customFormat="1" ht="11.25">
      <c r="A8" s="40">
        <v>1901</v>
      </c>
      <c r="B8" s="38">
        <v>56.68</v>
      </c>
      <c r="C8" s="38">
        <v>54.28</v>
      </c>
    </row>
    <row r="9" spans="1:3" s="10" customFormat="1" ht="11.25">
      <c r="A9" s="40">
        <v>1903</v>
      </c>
      <c r="B9" s="38">
        <v>50.27</v>
      </c>
      <c r="C9" s="38">
        <v>46.86</v>
      </c>
    </row>
    <row r="10" spans="1:3" s="10" customFormat="1" ht="11.25">
      <c r="A10" s="40">
        <v>1906</v>
      </c>
      <c r="B10" s="38">
        <v>51.48</v>
      </c>
      <c r="C10" s="38">
        <v>50.21</v>
      </c>
    </row>
    <row r="11" spans="1:3" s="10" customFormat="1" ht="11.25">
      <c r="A11" s="40">
        <v>1910</v>
      </c>
      <c r="B11" s="38">
        <v>62.8</v>
      </c>
      <c r="C11" s="38">
        <v>62.16</v>
      </c>
    </row>
    <row r="12" spans="1:3" s="10" customFormat="1" ht="11.25">
      <c r="A12" s="40">
        <v>1913</v>
      </c>
      <c r="B12" s="38">
        <v>73.49</v>
      </c>
      <c r="C12" s="38">
        <v>73.66</v>
      </c>
    </row>
    <row r="13" spans="1:3" s="10" customFormat="1" ht="11.25">
      <c r="A13" s="40">
        <v>1914</v>
      </c>
      <c r="B13" s="38">
        <v>73.53</v>
      </c>
      <c r="C13" s="38">
        <v>72.64</v>
      </c>
    </row>
    <row r="14" spans="1:3" s="10" customFormat="1" ht="11.25">
      <c r="A14" s="40">
        <v>1917</v>
      </c>
      <c r="B14" s="38">
        <v>78.3</v>
      </c>
      <c r="C14" s="38">
        <v>77.69</v>
      </c>
    </row>
    <row r="15" spans="1:3" s="10" customFormat="1" ht="11.25">
      <c r="A15" s="40">
        <v>1919</v>
      </c>
      <c r="B15" s="38">
        <v>71.59</v>
      </c>
      <c r="C15" s="38">
        <v>71.33</v>
      </c>
    </row>
    <row r="16" spans="1:3" s="10" customFormat="1" ht="11.25">
      <c r="A16" s="40">
        <v>1922</v>
      </c>
      <c r="B16" s="38">
        <v>59.38</v>
      </c>
      <c r="C16" s="38">
        <v>57.95</v>
      </c>
    </row>
    <row r="17" spans="1:3" s="10" customFormat="1" ht="11.25">
      <c r="A17" s="40">
        <v>1925</v>
      </c>
      <c r="B17" s="38">
        <v>91.38</v>
      </c>
      <c r="C17" s="38">
        <v>91.31</v>
      </c>
    </row>
    <row r="18" spans="1:3" s="10" customFormat="1" ht="11.25">
      <c r="A18" s="40">
        <v>1928</v>
      </c>
      <c r="B18" s="38">
        <v>93.62</v>
      </c>
      <c r="C18" s="38">
        <v>93.61</v>
      </c>
    </row>
    <row r="19" spans="1:3" s="10" customFormat="1" ht="11.25">
      <c r="A19" s="40">
        <v>1929</v>
      </c>
      <c r="B19" s="38">
        <v>94.74</v>
      </c>
      <c r="C19" s="38" t="s">
        <v>17</v>
      </c>
    </row>
    <row r="20" spans="1:3" s="10" customFormat="1" ht="11.25">
      <c r="A20" s="40">
        <v>1931</v>
      </c>
      <c r="B20" s="38">
        <v>95.02</v>
      </c>
      <c r="C20" s="38">
        <v>95.02</v>
      </c>
    </row>
    <row r="21" spans="1:3" s="10" customFormat="1" ht="11.25">
      <c r="A21" s="40">
        <v>1934</v>
      </c>
      <c r="B21" s="38">
        <v>95.16</v>
      </c>
      <c r="C21" s="38">
        <v>95.03</v>
      </c>
    </row>
    <row r="22" spans="1:3" s="10" customFormat="1" ht="11.25">
      <c r="A22" s="40">
        <v>1937</v>
      </c>
      <c r="B22" s="38">
        <v>96.12</v>
      </c>
      <c r="C22" s="38">
        <v>96.11</v>
      </c>
    </row>
    <row r="23" spans="1:3" s="10" customFormat="1" ht="11.25">
      <c r="A23" s="40">
        <v>1940</v>
      </c>
      <c r="B23" s="38">
        <v>94.8</v>
      </c>
      <c r="C23" s="38">
        <v>94.76</v>
      </c>
    </row>
    <row r="24" spans="1:3" s="10" customFormat="1" ht="11.25">
      <c r="A24" s="40">
        <v>1943</v>
      </c>
      <c r="B24" s="38">
        <v>96.29</v>
      </c>
      <c r="C24" s="38">
        <v>96.31</v>
      </c>
    </row>
    <row r="25" spans="1:3" s="10" customFormat="1" ht="11.25">
      <c r="A25" s="40">
        <v>1946</v>
      </c>
      <c r="B25" s="38">
        <v>93.95</v>
      </c>
      <c r="C25" s="38">
        <v>93.97</v>
      </c>
    </row>
    <row r="26" spans="1:3" s="10" customFormat="1" ht="11.25">
      <c r="A26" s="40">
        <v>1949</v>
      </c>
      <c r="B26" s="38">
        <v>95.94</v>
      </c>
      <c r="C26" s="38">
        <v>95.97</v>
      </c>
    </row>
    <row r="27" spans="1:3" s="10" customFormat="1" ht="11.25">
      <c r="A27" s="40">
        <v>1951</v>
      </c>
      <c r="B27" s="38">
        <v>95.97</v>
      </c>
      <c r="C27" s="38">
        <v>95.99</v>
      </c>
    </row>
    <row r="28" spans="1:3" s="10" customFormat="1" ht="11.25">
      <c r="A28" s="40">
        <v>1953</v>
      </c>
      <c r="B28" s="38" t="s">
        <v>17</v>
      </c>
      <c r="C28" s="38">
        <v>94.93</v>
      </c>
    </row>
    <row r="29" spans="1:3" s="10" customFormat="1" ht="11.25">
      <c r="A29" s="40">
        <v>1954</v>
      </c>
      <c r="B29" s="38">
        <v>96.05</v>
      </c>
      <c r="C29" s="38" t="s">
        <v>17</v>
      </c>
    </row>
    <row r="30" spans="1:3" s="10" customFormat="1" ht="11.25">
      <c r="A30" s="40">
        <v>1955</v>
      </c>
      <c r="B30" s="38">
        <v>95</v>
      </c>
      <c r="C30" s="38">
        <v>95.01</v>
      </c>
    </row>
    <row r="31" spans="1:3" s="10" customFormat="1" ht="11.25">
      <c r="A31" s="40">
        <v>1958</v>
      </c>
      <c r="B31" s="38">
        <v>95.44</v>
      </c>
      <c r="C31" s="38">
        <v>95.48</v>
      </c>
    </row>
    <row r="32" spans="1:3" s="10" customFormat="1" ht="11.25">
      <c r="A32" s="40">
        <v>1961</v>
      </c>
      <c r="B32" s="38">
        <v>95.22</v>
      </c>
      <c r="C32" s="38">
        <v>95.27</v>
      </c>
    </row>
    <row r="33" spans="1:3" s="10" customFormat="1" ht="11.25">
      <c r="A33" s="40">
        <v>1963</v>
      </c>
      <c r="B33" s="38">
        <v>95.71</v>
      </c>
      <c r="C33" s="38" t="s">
        <v>17</v>
      </c>
    </row>
    <row r="34" spans="1:3" s="10" customFormat="1" ht="11.25">
      <c r="A34" s="40">
        <v>1964</v>
      </c>
      <c r="B34" s="38" t="s">
        <v>17</v>
      </c>
      <c r="C34" s="38">
        <v>94.49</v>
      </c>
    </row>
    <row r="35" spans="1:3" s="10" customFormat="1" ht="11.25">
      <c r="A35" s="40">
        <v>1966</v>
      </c>
      <c r="B35" s="38">
        <v>95.13</v>
      </c>
      <c r="C35" s="38" t="s">
        <v>17</v>
      </c>
    </row>
    <row r="36" spans="1:3" s="10" customFormat="1" ht="11.25">
      <c r="A36" s="40">
        <v>1967</v>
      </c>
      <c r="B36" s="38" t="s">
        <v>17</v>
      </c>
      <c r="C36" s="38">
        <v>95.11</v>
      </c>
    </row>
    <row r="37" spans="1:3" s="10" customFormat="1" ht="11.25">
      <c r="A37" s="40">
        <v>1969</v>
      </c>
      <c r="B37" s="38">
        <v>94.97</v>
      </c>
      <c r="C37" s="38" t="s">
        <v>17</v>
      </c>
    </row>
    <row r="38" spans="1:3" s="10" customFormat="1" ht="11.25">
      <c r="A38" s="40">
        <v>1970</v>
      </c>
      <c r="B38" s="38" t="s">
        <v>17</v>
      </c>
      <c r="C38" s="38">
        <v>93.98</v>
      </c>
    </row>
    <row r="39" spans="1:3" s="10" customFormat="1" ht="11.25">
      <c r="A39" s="40">
        <v>1972</v>
      </c>
      <c r="B39" s="38">
        <v>95.38</v>
      </c>
      <c r="C39" s="38" t="s">
        <v>17</v>
      </c>
    </row>
    <row r="40" spans="1:3" s="10" customFormat="1" ht="11.25">
      <c r="A40" s="40">
        <v>1974</v>
      </c>
      <c r="B40" s="38">
        <v>95.4</v>
      </c>
      <c r="C40" s="38">
        <v>95.5</v>
      </c>
    </row>
    <row r="41" spans="1:3" s="10" customFormat="1" ht="11.25">
      <c r="A41" s="40">
        <v>1975</v>
      </c>
      <c r="B41" s="38">
        <v>95.39</v>
      </c>
      <c r="C41" s="38">
        <v>95.39</v>
      </c>
    </row>
    <row r="42" spans="1:3" s="10" customFormat="1" ht="11.25">
      <c r="A42" s="40">
        <v>1977</v>
      </c>
      <c r="B42" s="38">
        <v>95.08</v>
      </c>
      <c r="C42" s="38">
        <v>95.08</v>
      </c>
    </row>
    <row r="43" spans="1:3" s="10" customFormat="1" ht="11.25">
      <c r="A43" s="40">
        <v>1980</v>
      </c>
      <c r="B43" s="38">
        <v>94.35</v>
      </c>
      <c r="C43" s="38">
        <v>94.35</v>
      </c>
    </row>
    <row r="44" spans="1:3" s="10" customFormat="1" ht="11.25">
      <c r="A44" s="40">
        <v>1983</v>
      </c>
      <c r="B44" s="38">
        <v>94.64</v>
      </c>
      <c r="C44" s="38">
        <v>94.64</v>
      </c>
    </row>
    <row r="45" spans="1:3" s="10" customFormat="1" ht="11.25">
      <c r="A45" s="40">
        <v>1984</v>
      </c>
      <c r="B45" s="38">
        <v>94.19</v>
      </c>
      <c r="C45" s="38">
        <v>94.55</v>
      </c>
    </row>
    <row r="46" spans="1:3" s="10" customFormat="1" ht="11.25">
      <c r="A46" s="40">
        <v>1987</v>
      </c>
      <c r="B46" s="38">
        <v>93.84</v>
      </c>
      <c r="C46" s="38">
        <v>94.34</v>
      </c>
    </row>
    <row r="47" spans="1:3" s="10" customFormat="1" ht="11.25">
      <c r="A47" s="40">
        <v>1990</v>
      </c>
      <c r="B47" s="38">
        <v>95.31</v>
      </c>
      <c r="C47" s="38">
        <v>95.81</v>
      </c>
    </row>
    <row r="48" spans="1:3" s="10" customFormat="1" ht="11.25">
      <c r="A48" s="40">
        <v>1993</v>
      </c>
      <c r="B48" s="38">
        <v>95.75</v>
      </c>
      <c r="C48" s="38">
        <v>96.22</v>
      </c>
    </row>
    <row r="49" spans="1:3" s="10" customFormat="1" ht="11.25">
      <c r="A49" s="40">
        <v>1996</v>
      </c>
      <c r="B49" s="38">
        <v>95.77</v>
      </c>
      <c r="C49" s="38">
        <v>96.2</v>
      </c>
    </row>
    <row r="50" spans="1:3" s="10" customFormat="1" ht="11.25">
      <c r="A50" s="40">
        <v>1998</v>
      </c>
      <c r="B50" s="38">
        <v>94.99</v>
      </c>
      <c r="C50" s="38">
        <v>95.34</v>
      </c>
    </row>
    <row r="51" spans="1:3" s="10" customFormat="1" ht="11.25">
      <c r="A51" s="40">
        <v>2001</v>
      </c>
      <c r="B51" s="38">
        <v>94.85</v>
      </c>
      <c r="C51" s="38">
        <v>95.2</v>
      </c>
    </row>
    <row r="52" spans="1:3" s="10" customFormat="1" ht="11.25">
      <c r="A52" s="40">
        <v>2004</v>
      </c>
      <c r="B52" s="38">
        <v>94.32</v>
      </c>
      <c r="C52" s="38">
        <v>94.82</v>
      </c>
    </row>
    <row r="53" spans="1:3" s="10" customFormat="1" ht="11.25">
      <c r="A53" s="40">
        <v>2007</v>
      </c>
      <c r="B53" s="38">
        <v>94.76</v>
      </c>
      <c r="C53" s="38">
        <v>95.17</v>
      </c>
    </row>
    <row r="54" spans="1:3" s="10" customFormat="1" ht="11.25">
      <c r="A54" s="40">
        <v>2010</v>
      </c>
      <c r="B54" s="38">
        <v>93.22</v>
      </c>
      <c r="C54" s="38">
        <v>93.83</v>
      </c>
    </row>
    <row r="55" s="10" customFormat="1" ht="11.25"/>
    <row r="56" ht="11.25">
      <c r="A56" s="10" t="s">
        <v>16</v>
      </c>
    </row>
    <row r="58" spans="1:2" ht="11.25">
      <c r="A58" s="10" t="s">
        <v>14</v>
      </c>
      <c r="B58" s="15" t="s">
        <v>19</v>
      </c>
    </row>
    <row r="60" ht="11.25">
      <c r="A60" s="35" t="s">
        <v>6</v>
      </c>
    </row>
  </sheetData>
  <sheetProtection/>
  <hyperlinks>
    <hyperlink ref="B58" r:id="rId1" display="Australian Electoral Commission (AEC) 2012, Who voted in previous referendums and elections, viewed 23 September 2013, &lt;http://www.aec.gov.au/&gt;"/>
    <hyperlink ref="A60" r:id="rId2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pans="1:4" s="4" customFormat="1" ht="60" customHeight="1">
      <c r="A1" s="25" t="s">
        <v>3</v>
      </c>
      <c r="B1" s="6"/>
      <c r="D1" s="5"/>
    </row>
    <row r="2" s="66" customFormat="1" ht="19.5" customHeight="1">
      <c r="A2" s="16" t="str">
        <f>Contents!A2</f>
        <v>1370.0 Measures of Australia's Progress, 2013 - Progress Indicators for Participation</v>
      </c>
    </row>
    <row r="3" s="67" customFormat="1" ht="12.75">
      <c r="A3" s="43" t="str">
        <f>Contents!A3</f>
        <v>Released at 11.30am (CANBERRA TIME) 14/11/2013</v>
      </c>
    </row>
    <row r="4" s="67" customFormat="1" ht="19.5" customHeight="1">
      <c r="A4" s="39" t="s">
        <v>54</v>
      </c>
    </row>
    <row r="5" s="10" customFormat="1" ht="11.25">
      <c r="A5" s="46"/>
    </row>
    <row r="6" spans="1:10" s="10" customFormat="1" ht="22.5" customHeight="1">
      <c r="A6" s="46"/>
      <c r="B6" s="82" t="s">
        <v>52</v>
      </c>
      <c r="C6" s="82"/>
      <c r="D6" s="82"/>
      <c r="E6" s="82"/>
      <c r="F6" s="82"/>
      <c r="G6" s="82"/>
      <c r="H6" s="82"/>
      <c r="I6" s="82"/>
      <c r="J6" s="82"/>
    </row>
    <row r="7" spans="1:10" s="10" customFormat="1" ht="22.5" customHeight="1">
      <c r="A7" s="46"/>
      <c r="B7" s="41" t="s">
        <v>44</v>
      </c>
      <c r="C7" s="41" t="s">
        <v>45</v>
      </c>
      <c r="D7" s="41" t="s">
        <v>46</v>
      </c>
      <c r="E7" s="41" t="s">
        <v>47</v>
      </c>
      <c r="F7" s="41" t="s">
        <v>48</v>
      </c>
      <c r="G7" s="41" t="s">
        <v>49</v>
      </c>
      <c r="H7" s="41" t="s">
        <v>50</v>
      </c>
      <c r="I7" s="41" t="s">
        <v>51</v>
      </c>
      <c r="J7" s="41" t="s">
        <v>26</v>
      </c>
    </row>
    <row r="8" spans="1:10" s="10" customFormat="1" ht="11.25">
      <c r="A8" s="37" t="s">
        <v>11</v>
      </c>
      <c r="B8" s="52" t="s">
        <v>13</v>
      </c>
      <c r="C8" s="52" t="s">
        <v>13</v>
      </c>
      <c r="D8" s="52" t="s">
        <v>13</v>
      </c>
      <c r="E8" s="52" t="s">
        <v>13</v>
      </c>
      <c r="F8" s="52" t="s">
        <v>13</v>
      </c>
      <c r="G8" s="52" t="s">
        <v>13</v>
      </c>
      <c r="H8" s="52" t="s">
        <v>13</v>
      </c>
      <c r="I8" s="52" t="s">
        <v>13</v>
      </c>
      <c r="J8" s="52" t="s">
        <v>13</v>
      </c>
    </row>
    <row r="9" spans="1:10" s="10" customFormat="1" ht="11.25">
      <c r="A9" s="66">
        <v>2006</v>
      </c>
      <c r="B9" s="70">
        <v>11.1</v>
      </c>
      <c r="C9" s="70">
        <v>19.9</v>
      </c>
      <c r="D9" s="71">
        <v>18.8</v>
      </c>
      <c r="E9" s="71">
        <v>23.8</v>
      </c>
      <c r="F9" s="71">
        <v>22.7</v>
      </c>
      <c r="G9" s="71">
        <v>15.4</v>
      </c>
      <c r="H9" s="72">
        <v>12.1</v>
      </c>
      <c r="I9" s="73">
        <v>4.6</v>
      </c>
      <c r="J9" s="70">
        <v>18.6</v>
      </c>
    </row>
    <row r="10" spans="1:10" s="10" customFormat="1" ht="11.25">
      <c r="A10" s="66">
        <v>2010</v>
      </c>
      <c r="B10" s="72">
        <v>10.7</v>
      </c>
      <c r="C10" s="72">
        <v>17.8</v>
      </c>
      <c r="D10" s="71">
        <v>20.3</v>
      </c>
      <c r="E10" s="71">
        <v>21.8</v>
      </c>
      <c r="F10" s="71">
        <v>24</v>
      </c>
      <c r="G10" s="72">
        <v>22.4</v>
      </c>
      <c r="H10" s="72">
        <v>9</v>
      </c>
      <c r="I10" s="74">
        <v>3.8</v>
      </c>
      <c r="J10" s="70">
        <v>18.7</v>
      </c>
    </row>
    <row r="11" spans="1:10" s="10" customFormat="1" ht="11.25">
      <c r="A11" s="66"/>
      <c r="B11" s="75"/>
      <c r="C11" s="75"/>
      <c r="D11" s="76"/>
      <c r="E11" s="76"/>
      <c r="F11" s="76"/>
      <c r="G11" s="76"/>
      <c r="H11" s="75"/>
      <c r="I11" s="77"/>
      <c r="J11" s="75"/>
    </row>
    <row r="12" spans="1:10" s="10" customFormat="1" ht="11.25">
      <c r="A12" s="78" t="s">
        <v>32</v>
      </c>
      <c r="B12" s="66"/>
      <c r="C12" s="66"/>
      <c r="D12" s="79"/>
      <c r="E12" s="79"/>
      <c r="F12" s="79"/>
      <c r="G12" s="79"/>
      <c r="H12" s="66"/>
      <c r="I12" s="66"/>
      <c r="J12" s="66"/>
    </row>
    <row r="13" spans="1:10" s="10" customFormat="1" ht="11.25">
      <c r="A13" s="66" t="s">
        <v>27</v>
      </c>
      <c r="B13" s="66"/>
      <c r="C13" s="66"/>
      <c r="D13" s="79"/>
      <c r="E13" s="79"/>
      <c r="F13" s="79"/>
      <c r="G13" s="79"/>
      <c r="H13" s="66"/>
      <c r="I13" s="66"/>
      <c r="J13" s="66"/>
    </row>
    <row r="14" spans="4:7" s="10" customFormat="1" ht="11.25">
      <c r="D14" s="40"/>
      <c r="E14" s="40"/>
      <c r="F14" s="40"/>
      <c r="G14" s="40"/>
    </row>
    <row r="15" spans="1:7" s="10" customFormat="1" ht="11.25">
      <c r="A15" s="10" t="s">
        <v>55</v>
      </c>
      <c r="D15" s="40"/>
      <c r="E15" s="40"/>
      <c r="F15" s="40"/>
      <c r="G15" s="40"/>
    </row>
    <row r="16" spans="1:7" s="10" customFormat="1" ht="11.25">
      <c r="A16" s="10" t="s">
        <v>56</v>
      </c>
      <c r="D16" s="40"/>
      <c r="E16" s="40"/>
      <c r="F16" s="40"/>
      <c r="G16" s="40"/>
    </row>
    <row r="17" spans="4:7" s="10" customFormat="1" ht="11.25">
      <c r="D17" s="40"/>
      <c r="E17" s="40"/>
      <c r="F17" s="40"/>
      <c r="G17" s="40"/>
    </row>
    <row r="18" spans="1:7" s="10" customFormat="1" ht="11.25">
      <c r="A18" s="10" t="s">
        <v>14</v>
      </c>
      <c r="B18" s="15" t="s">
        <v>57</v>
      </c>
      <c r="D18" s="40"/>
      <c r="E18" s="40"/>
      <c r="F18" s="40"/>
      <c r="G18" s="40"/>
    </row>
    <row r="19" s="10" customFormat="1" ht="11.25"/>
    <row r="20" spans="1:2" s="10" customFormat="1" ht="11.25">
      <c r="A20" s="45" t="s">
        <v>6</v>
      </c>
      <c r="B20" s="45"/>
    </row>
  </sheetData>
  <sheetProtection/>
  <mergeCells count="1">
    <mergeCell ref="B6:J6"/>
  </mergeCells>
  <hyperlinks>
    <hyperlink ref="B18" r:id="rId1" display="ABS General Social Survey: Summary Results, Australia, 2006 &amp; 2010 (cat. no. 4159.0)"/>
    <hyperlink ref="A20:B20" r:id="rId2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4" customFormat="1" ht="60" customHeight="1">
      <c r="A1" s="25" t="s">
        <v>3</v>
      </c>
      <c r="B1" s="42"/>
    </row>
    <row r="2" spans="1:3" s="66" customFormat="1" ht="19.5" customHeight="1">
      <c r="A2" s="16" t="str">
        <f>Contents!A2</f>
        <v>1370.0 Measures of Australia's Progress, 2013 - Progress Indicators for Participation</v>
      </c>
      <c r="C2" s="68"/>
    </row>
    <row r="3" s="67" customFormat="1" ht="12.75">
      <c r="A3" s="43" t="str">
        <f>Contents!A3</f>
        <v>Released at 11.30am (CANBERRA TIME) 14/11/2013</v>
      </c>
    </row>
    <row r="4" spans="1:4" s="67" customFormat="1" ht="19.5" customHeight="1">
      <c r="A4" s="47" t="s">
        <v>58</v>
      </c>
      <c r="B4" s="48"/>
      <c r="C4" s="48"/>
      <c r="D4" s="48"/>
    </row>
    <row r="5" spans="1:4" s="10" customFormat="1" ht="11.25">
      <c r="A5" s="46"/>
      <c r="B5" s="49"/>
      <c r="C5" s="50"/>
      <c r="D5" s="50"/>
    </row>
    <row r="6" spans="1:4" s="10" customFormat="1" ht="22.5" customHeight="1">
      <c r="A6" s="17"/>
      <c r="B6" s="28" t="s">
        <v>28</v>
      </c>
      <c r="C6" s="28" t="s">
        <v>29</v>
      </c>
      <c r="D6" s="65" t="s">
        <v>30</v>
      </c>
    </row>
    <row r="7" spans="1:4" s="10" customFormat="1" ht="11.25">
      <c r="A7" s="46" t="s">
        <v>11</v>
      </c>
      <c r="B7" s="52" t="s">
        <v>13</v>
      </c>
      <c r="C7" s="52" t="s">
        <v>13</v>
      </c>
      <c r="D7" s="53" t="s">
        <v>13</v>
      </c>
    </row>
    <row r="8" spans="1:4" s="10" customFormat="1" ht="11.25">
      <c r="A8" s="54">
        <v>1991</v>
      </c>
      <c r="B8" s="55">
        <v>70.8</v>
      </c>
      <c r="C8" s="55">
        <v>69.8</v>
      </c>
      <c r="D8" s="55">
        <v>70.3</v>
      </c>
    </row>
    <row r="9" spans="1:4" s="10" customFormat="1" ht="11.25">
      <c r="A9" s="50">
        <v>1996</v>
      </c>
      <c r="B9" s="55">
        <v>74.3</v>
      </c>
      <c r="C9" s="55">
        <v>74.4</v>
      </c>
      <c r="D9" s="55">
        <v>74.4</v>
      </c>
    </row>
    <row r="10" spans="1:4" s="10" customFormat="1" ht="11.25">
      <c r="A10" s="56">
        <v>2001</v>
      </c>
      <c r="B10" s="51">
        <v>77.5</v>
      </c>
      <c r="C10" s="51">
        <v>77.6</v>
      </c>
      <c r="D10" s="51">
        <v>77.5</v>
      </c>
    </row>
    <row r="11" spans="1:4" s="10" customFormat="1" ht="11.25">
      <c r="A11" s="56">
        <v>2006</v>
      </c>
      <c r="B11" s="57">
        <v>79.1</v>
      </c>
      <c r="C11" s="57">
        <v>79.6</v>
      </c>
      <c r="D11" s="57">
        <v>79.4</v>
      </c>
    </row>
    <row r="12" spans="1:4" s="10" customFormat="1" ht="11.25">
      <c r="A12" s="56">
        <v>2011</v>
      </c>
      <c r="B12" s="58">
        <v>79.4</v>
      </c>
      <c r="C12" s="58">
        <v>79.9</v>
      </c>
      <c r="D12" s="58">
        <v>79.7</v>
      </c>
    </row>
    <row r="13" spans="1:4" s="10" customFormat="1" ht="11.25">
      <c r="A13" s="59"/>
      <c r="B13" s="60"/>
      <c r="C13" s="60"/>
      <c r="D13" s="60"/>
    </row>
    <row r="14" spans="1:4" s="10" customFormat="1" ht="11.25">
      <c r="A14" s="17" t="s">
        <v>14</v>
      </c>
      <c r="B14" s="59" t="s">
        <v>66</v>
      </c>
      <c r="C14" s="59"/>
      <c r="D14" s="59"/>
    </row>
    <row r="15" spans="1:4" s="64" customFormat="1" ht="11.25">
      <c r="A15" s="61"/>
      <c r="B15" s="62"/>
      <c r="C15" s="63"/>
      <c r="D15" s="62"/>
    </row>
    <row r="16" spans="1:4" s="10" customFormat="1" ht="11.25">
      <c r="A16" s="45" t="s">
        <v>6</v>
      </c>
      <c r="B16" s="45"/>
      <c r="C16" s="59"/>
      <c r="D16" s="59"/>
    </row>
  </sheetData>
  <sheetProtection/>
  <hyperlinks>
    <hyperlink ref="A16:B16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2013-11-01T01:57:46Z</dcterms:created>
  <dcterms:modified xsi:type="dcterms:W3CDTF">2013-11-06T04:39:23Z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